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I:\FINANZ\01 DS FD\09 Finanzdepartement\07 Medien &amp; Öffentlichkeit\1 MM FD SZ\2024\Gemeindebudgets\"/>
    </mc:Choice>
  </mc:AlternateContent>
  <xr:revisionPtr revIDLastSave="0" documentId="13_ncr:1_{E406C55F-B0DF-46F6-8B63-E1C73D5DC972}" xr6:coauthVersionLast="47" xr6:coauthVersionMax="47" xr10:uidLastSave="{00000000-0000-0000-0000-000000000000}"/>
  <bookViews>
    <workbookView xWindow="780" yWindow="780" windowWidth="38700" windowHeight="15285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1" l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6" i="1"/>
  <c r="H7" i="1"/>
  <c r="H8" i="1"/>
  <c r="H4" i="1"/>
  <c r="I6" i="1" l="1"/>
  <c r="I7" i="1"/>
  <c r="I8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" i="1"/>
</calcChain>
</file>

<file path=xl/sharedStrings.xml><?xml version="1.0" encoding="utf-8"?>
<sst xmlns="http://schemas.openxmlformats.org/spreadsheetml/2006/main" count="72" uniqueCount="40">
  <si>
    <t>Staatssteuer</t>
  </si>
  <si>
    <t>Schwyz</t>
  </si>
  <si>
    <t>March</t>
  </si>
  <si>
    <t>Höfe</t>
  </si>
  <si>
    <t>Arth</t>
  </si>
  <si>
    <t>Ingenbohl</t>
  </si>
  <si>
    <t>Muotathal</t>
  </si>
  <si>
    <t>Steinen</t>
  </si>
  <si>
    <t>Sattel</t>
  </si>
  <si>
    <t>Rothenthurm</t>
  </si>
  <si>
    <t>Oberiberg</t>
  </si>
  <si>
    <t>Unteriberg</t>
  </si>
  <si>
    <t>Lauerz</t>
  </si>
  <si>
    <t>Steinerberg</t>
  </si>
  <si>
    <t>Morschach</t>
  </si>
  <si>
    <t>Alpthal</t>
  </si>
  <si>
    <t>Illgau</t>
  </si>
  <si>
    <t>Riemenstalden</t>
  </si>
  <si>
    <t>Gersau</t>
  </si>
  <si>
    <t>Lachen</t>
  </si>
  <si>
    <t>Galgenen</t>
  </si>
  <si>
    <t>Vorderthal</t>
  </si>
  <si>
    <t>Innerthal</t>
  </si>
  <si>
    <t>Tuggen</t>
  </si>
  <si>
    <t>Wangen</t>
  </si>
  <si>
    <t>Reichenburg</t>
  </si>
  <si>
    <t>Einsiedeln</t>
  </si>
  <si>
    <t>Küssnacht</t>
  </si>
  <si>
    <t>Nr.</t>
  </si>
  <si>
    <t>Veränderung</t>
  </si>
  <si>
    <t>Altendorf</t>
  </si>
  <si>
    <t>Schübelbach</t>
  </si>
  <si>
    <t>Wollerau</t>
  </si>
  <si>
    <t>Freienbach</t>
  </si>
  <si>
    <t>Feusisberg</t>
  </si>
  <si>
    <t>2025
 - 2024</t>
  </si>
  <si>
    <t>2025
 - 2021</t>
  </si>
  <si>
    <t>2025 
- 2021</t>
  </si>
  <si>
    <t>Steuerfüsse natürliche Personen 2021- 2025 
Kanton, Bezirke und Gemeinden</t>
  </si>
  <si>
    <t>Steuerfüsse natürliche Personen 2021- 2025 
Gesamtsteuerbelastung pro Gemeinde 
(Summe Kantons-, Bezirks- und Gemeindesteuern, ohne Kultussteuern)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</si>
</sst>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radeGothic"/>
      <family val="2"/>
    </font>
    <font>
      <b/>
      <sz val="12"/>
      <color theme="1"/>
      <name val="TradeGothic"/>
      <family val="2"/>
    </font>
    <font>
      <b/>
      <sz val="11"/>
      <color theme="1"/>
      <name val="TradeGothic"/>
      <family val="2"/>
    </font>
    <font>
      <b/>
      <sz val="11"/>
      <name val="Trade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/>
    </xf>
  </cellXfs>
  <cellStyles count="1">
    <cellStyle name="Standard" xfId="0" builtinId="0"/>
  </cellStyles>
  <dxfs count="4"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9"/>
  <sheetViews>
    <sheetView tabSelected="1" topLeftCell="B1" zoomScale="85" zoomScaleNormal="85" workbookViewId="0">
      <selection activeCell="H43" sqref="H43"/>
    </sheetView>
  </sheetViews>
  <sheetFormatPr baseColWidth="10" defaultColWidth="11.42578125" defaultRowHeight="15" x14ac:dyDescent="0.25"/>
  <cols>
    <col min="1" max="1" width="3.7109375" style="1" hidden="1" customWidth="1"/>
    <col min="2" max="2" width="22" style="1" customWidth="1"/>
    <col min="3" max="7" width="7.5703125" style="1" customWidth="1"/>
    <col min="8" max="8" width="9" style="1" customWidth="1"/>
    <col min="9" max="9" width="9" style="2" customWidth="1"/>
    <col min="10" max="16" width="11.42578125" style="1"/>
    <col min="17" max="17" width="13.5703125" style="1" customWidth="1"/>
    <col min="18" max="16384" width="11.42578125" style="1"/>
  </cols>
  <sheetData>
    <row r="1" spans="1:17" ht="47.25" customHeight="1" x14ac:dyDescent="0.25">
      <c r="A1" s="1" t="s">
        <v>28</v>
      </c>
      <c r="B1" s="9" t="s">
        <v>38</v>
      </c>
      <c r="C1" s="10"/>
      <c r="D1" s="10"/>
      <c r="E1" s="10"/>
      <c r="F1" s="10"/>
      <c r="G1" s="10"/>
      <c r="H1" s="10"/>
      <c r="I1" s="10"/>
      <c r="K1" s="9" t="s">
        <v>39</v>
      </c>
      <c r="L1" s="9"/>
      <c r="M1" s="9"/>
      <c r="N1" s="9"/>
      <c r="O1" s="9"/>
      <c r="P1" s="9"/>
      <c r="Q1" s="9"/>
    </row>
    <row r="2" spans="1:17" x14ac:dyDescent="0.25">
      <c r="B2" s="3"/>
      <c r="C2" s="4"/>
      <c r="D2" s="4"/>
      <c r="E2" s="4"/>
      <c r="F2" s="4"/>
      <c r="G2" s="4"/>
      <c r="H2" s="8" t="s">
        <v>29</v>
      </c>
      <c r="I2" s="8"/>
      <c r="K2" s="3"/>
      <c r="L2" s="3"/>
      <c r="M2" s="3"/>
      <c r="N2" s="3"/>
      <c r="O2" s="3"/>
      <c r="P2" s="3"/>
      <c r="Q2" s="7" t="s">
        <v>29</v>
      </c>
    </row>
    <row r="3" spans="1:17" ht="30" x14ac:dyDescent="0.25">
      <c r="B3" s="4"/>
      <c r="C3" s="3">
        <v>2021</v>
      </c>
      <c r="D3" s="3">
        <v>2022</v>
      </c>
      <c r="E3" s="3">
        <v>2023</v>
      </c>
      <c r="F3" s="3">
        <v>2024</v>
      </c>
      <c r="G3" s="3">
        <v>2025</v>
      </c>
      <c r="H3" s="6" t="s">
        <v>35</v>
      </c>
      <c r="I3" s="6" t="s">
        <v>36</v>
      </c>
      <c r="K3" s="3"/>
      <c r="L3" s="3">
        <v>2021</v>
      </c>
      <c r="M3" s="3">
        <v>2022</v>
      </c>
      <c r="N3" s="3">
        <v>2023</v>
      </c>
      <c r="O3" s="3">
        <v>2024</v>
      </c>
      <c r="P3" s="3">
        <v>2025</v>
      </c>
      <c r="Q3" s="6" t="s">
        <v>37</v>
      </c>
    </row>
    <row r="4" spans="1:17" x14ac:dyDescent="0.25">
      <c r="B4" s="4" t="s">
        <v>0</v>
      </c>
      <c r="C4" s="4">
        <v>150</v>
      </c>
      <c r="D4" s="4">
        <v>120</v>
      </c>
      <c r="E4" s="4">
        <v>120</v>
      </c>
      <c r="F4" s="4">
        <v>120</v>
      </c>
      <c r="G4" s="4">
        <v>115</v>
      </c>
      <c r="H4" s="4">
        <f>G4-F4</f>
        <v>-5</v>
      </c>
      <c r="I4" s="5">
        <f>G4-C4</f>
        <v>-35</v>
      </c>
      <c r="K4" s="4"/>
      <c r="L4" s="4"/>
      <c r="M4" s="4"/>
      <c r="N4" s="4"/>
      <c r="O4" s="4"/>
      <c r="P4" s="4"/>
      <c r="Q4" s="4"/>
    </row>
    <row r="5" spans="1:17" x14ac:dyDescent="0.25">
      <c r="B5" s="4"/>
      <c r="C5" s="4"/>
      <c r="D5" s="4"/>
      <c r="E5" s="4"/>
      <c r="F5" s="4"/>
      <c r="G5" s="4"/>
      <c r="H5" s="4"/>
      <c r="I5" s="5"/>
      <c r="K5" s="4" t="s">
        <v>11</v>
      </c>
      <c r="L5" s="4">
        <v>375</v>
      </c>
      <c r="M5" s="4">
        <v>335</v>
      </c>
      <c r="N5" s="4">
        <v>325</v>
      </c>
      <c r="O5" s="4">
        <v>325</v>
      </c>
      <c r="P5" s="4">
        <v>270</v>
      </c>
      <c r="Q5" s="5">
        <v>-105</v>
      </c>
    </row>
    <row r="6" spans="1:17" x14ac:dyDescent="0.25">
      <c r="B6" s="4" t="s">
        <v>1</v>
      </c>
      <c r="C6" s="4">
        <v>50</v>
      </c>
      <c r="D6" s="4">
        <v>50</v>
      </c>
      <c r="E6" s="4">
        <v>40</v>
      </c>
      <c r="F6" s="4">
        <v>40</v>
      </c>
      <c r="G6" s="4">
        <v>35</v>
      </c>
      <c r="H6" s="4">
        <f t="shared" ref="H6:H39" si="0">G6-F6</f>
        <v>-5</v>
      </c>
      <c r="I6" s="5">
        <f t="shared" ref="I6:I39" si="1">G6-C6</f>
        <v>-15</v>
      </c>
      <c r="K6" s="4" t="s">
        <v>4</v>
      </c>
      <c r="L6" s="4">
        <v>360</v>
      </c>
      <c r="M6" s="4">
        <v>310</v>
      </c>
      <c r="N6" s="4">
        <v>290</v>
      </c>
      <c r="O6" s="4">
        <v>280</v>
      </c>
      <c r="P6" s="4">
        <v>260</v>
      </c>
      <c r="Q6" s="5">
        <v>-100</v>
      </c>
    </row>
    <row r="7" spans="1:17" x14ac:dyDescent="0.25">
      <c r="B7" s="4" t="s">
        <v>2</v>
      </c>
      <c r="C7" s="4">
        <v>45</v>
      </c>
      <c r="D7" s="4">
        <v>43</v>
      </c>
      <c r="E7" s="4">
        <v>40</v>
      </c>
      <c r="F7" s="4">
        <v>40</v>
      </c>
      <c r="G7" s="4">
        <v>36</v>
      </c>
      <c r="H7" s="4">
        <f t="shared" si="0"/>
        <v>-4</v>
      </c>
      <c r="I7" s="5">
        <f t="shared" si="1"/>
        <v>-9</v>
      </c>
      <c r="K7" s="4" t="s">
        <v>10</v>
      </c>
      <c r="L7" s="4">
        <v>340</v>
      </c>
      <c r="M7" s="4">
        <v>310</v>
      </c>
      <c r="N7" s="4">
        <v>300</v>
      </c>
      <c r="O7" s="4">
        <v>300</v>
      </c>
      <c r="P7" s="4">
        <v>240</v>
      </c>
      <c r="Q7" s="5">
        <v>-100</v>
      </c>
    </row>
    <row r="8" spans="1:17" x14ac:dyDescent="0.25">
      <c r="B8" s="4" t="s">
        <v>3</v>
      </c>
      <c r="C8" s="4">
        <v>15</v>
      </c>
      <c r="D8" s="4">
        <v>14</v>
      </c>
      <c r="E8" s="4">
        <v>14</v>
      </c>
      <c r="F8" s="4">
        <v>14</v>
      </c>
      <c r="G8" s="4">
        <v>14</v>
      </c>
      <c r="H8" s="4">
        <f t="shared" si="0"/>
        <v>0</v>
      </c>
      <c r="I8" s="5">
        <f t="shared" si="1"/>
        <v>-1</v>
      </c>
      <c r="K8" s="4" t="s">
        <v>18</v>
      </c>
      <c r="L8" s="4">
        <v>360</v>
      </c>
      <c r="M8" s="4">
        <v>310</v>
      </c>
      <c r="N8" s="4">
        <v>310</v>
      </c>
      <c r="O8" s="4">
        <v>310</v>
      </c>
      <c r="P8" s="4">
        <v>260</v>
      </c>
      <c r="Q8" s="5">
        <v>-100</v>
      </c>
    </row>
    <row r="9" spans="1:17" x14ac:dyDescent="0.25">
      <c r="B9" s="4"/>
      <c r="C9" s="4"/>
      <c r="D9" s="4"/>
      <c r="E9" s="4"/>
      <c r="F9" s="4"/>
      <c r="G9" s="4"/>
      <c r="H9" s="4"/>
      <c r="I9" s="5"/>
      <c r="K9" s="4" t="s">
        <v>9</v>
      </c>
      <c r="L9" s="4">
        <v>360</v>
      </c>
      <c r="M9" s="4">
        <v>310</v>
      </c>
      <c r="N9" s="4">
        <v>300</v>
      </c>
      <c r="O9" s="4">
        <v>295</v>
      </c>
      <c r="P9" s="4">
        <v>270</v>
      </c>
      <c r="Q9" s="5">
        <v>-90</v>
      </c>
    </row>
    <row r="10" spans="1:17" x14ac:dyDescent="0.25">
      <c r="A10" s="1">
        <v>1</v>
      </c>
      <c r="B10" s="4" t="s">
        <v>1</v>
      </c>
      <c r="C10" s="4">
        <v>165</v>
      </c>
      <c r="D10" s="4">
        <v>165</v>
      </c>
      <c r="E10" s="4">
        <v>165</v>
      </c>
      <c r="F10" s="4">
        <v>165</v>
      </c>
      <c r="G10" s="4">
        <v>140</v>
      </c>
      <c r="H10" s="4">
        <f t="shared" si="0"/>
        <v>-25</v>
      </c>
      <c r="I10" s="5">
        <f t="shared" si="1"/>
        <v>-25</v>
      </c>
      <c r="K10" s="4" t="s">
        <v>5</v>
      </c>
      <c r="L10" s="4">
        <v>365</v>
      </c>
      <c r="M10" s="4">
        <v>330</v>
      </c>
      <c r="N10" s="4">
        <v>320</v>
      </c>
      <c r="O10" s="4">
        <v>320</v>
      </c>
      <c r="P10" s="4">
        <v>280</v>
      </c>
      <c r="Q10" s="5">
        <v>-85</v>
      </c>
    </row>
    <row r="11" spans="1:17" x14ac:dyDescent="0.25">
      <c r="A11" s="1">
        <v>2</v>
      </c>
      <c r="B11" s="4" t="s">
        <v>4</v>
      </c>
      <c r="C11" s="4">
        <v>160</v>
      </c>
      <c r="D11" s="4">
        <v>140</v>
      </c>
      <c r="E11" s="4">
        <v>130</v>
      </c>
      <c r="F11" s="4">
        <v>120</v>
      </c>
      <c r="G11" s="4">
        <v>110</v>
      </c>
      <c r="H11" s="4">
        <f t="shared" si="0"/>
        <v>-10</v>
      </c>
      <c r="I11" s="5">
        <f t="shared" si="1"/>
        <v>-50</v>
      </c>
      <c r="K11" s="4" t="s">
        <v>8</v>
      </c>
      <c r="L11" s="4">
        <v>350</v>
      </c>
      <c r="M11" s="4">
        <v>310</v>
      </c>
      <c r="N11" s="4">
        <v>300</v>
      </c>
      <c r="O11" s="4">
        <v>300</v>
      </c>
      <c r="P11" s="4">
        <v>270</v>
      </c>
      <c r="Q11" s="5">
        <v>-80</v>
      </c>
    </row>
    <row r="12" spans="1:17" x14ac:dyDescent="0.25">
      <c r="A12" s="1">
        <v>3</v>
      </c>
      <c r="B12" s="4" t="s">
        <v>5</v>
      </c>
      <c r="C12" s="4">
        <v>165</v>
      </c>
      <c r="D12" s="4">
        <v>160</v>
      </c>
      <c r="E12" s="4">
        <v>160</v>
      </c>
      <c r="F12" s="4">
        <v>160</v>
      </c>
      <c r="G12" s="4">
        <v>130</v>
      </c>
      <c r="H12" s="4">
        <f t="shared" si="0"/>
        <v>-30</v>
      </c>
      <c r="I12" s="5">
        <f t="shared" si="1"/>
        <v>-35</v>
      </c>
      <c r="K12" s="4" t="s">
        <v>23</v>
      </c>
      <c r="L12" s="4">
        <v>354</v>
      </c>
      <c r="M12" s="4">
        <v>312</v>
      </c>
      <c r="N12" s="4">
        <v>299</v>
      </c>
      <c r="O12" s="4">
        <v>299</v>
      </c>
      <c r="P12" s="4">
        <v>275</v>
      </c>
      <c r="Q12" s="5">
        <v>-79</v>
      </c>
    </row>
    <row r="13" spans="1:17" x14ac:dyDescent="0.25">
      <c r="A13" s="1">
        <v>4</v>
      </c>
      <c r="B13" s="4" t="s">
        <v>6</v>
      </c>
      <c r="C13" s="4">
        <v>130</v>
      </c>
      <c r="D13" s="4">
        <v>130</v>
      </c>
      <c r="E13" s="4">
        <v>130</v>
      </c>
      <c r="F13" s="4">
        <v>130</v>
      </c>
      <c r="G13" s="4">
        <v>115</v>
      </c>
      <c r="H13" s="4">
        <f t="shared" si="0"/>
        <v>-15</v>
      </c>
      <c r="I13" s="5">
        <f t="shared" si="1"/>
        <v>-15</v>
      </c>
      <c r="K13" s="4" t="s">
        <v>1</v>
      </c>
      <c r="L13" s="4">
        <v>365</v>
      </c>
      <c r="M13" s="4">
        <v>335</v>
      </c>
      <c r="N13" s="4">
        <v>325</v>
      </c>
      <c r="O13" s="4">
        <v>325</v>
      </c>
      <c r="P13" s="4">
        <v>290</v>
      </c>
      <c r="Q13" s="5">
        <v>-75</v>
      </c>
    </row>
    <row r="14" spans="1:17" x14ac:dyDescent="0.25">
      <c r="A14" s="1">
        <v>5</v>
      </c>
      <c r="B14" s="4" t="s">
        <v>7</v>
      </c>
      <c r="C14" s="4">
        <v>170</v>
      </c>
      <c r="D14" s="4">
        <v>170</v>
      </c>
      <c r="E14" s="4">
        <v>160</v>
      </c>
      <c r="F14" s="4">
        <v>160</v>
      </c>
      <c r="G14" s="4">
        <v>160</v>
      </c>
      <c r="H14" s="4">
        <f t="shared" si="0"/>
        <v>0</v>
      </c>
      <c r="I14" s="5">
        <f t="shared" si="1"/>
        <v>-10</v>
      </c>
      <c r="K14" s="4" t="s">
        <v>26</v>
      </c>
      <c r="L14" s="4">
        <v>380</v>
      </c>
      <c r="M14" s="4">
        <v>340</v>
      </c>
      <c r="N14" s="4">
        <v>340</v>
      </c>
      <c r="O14" s="4">
        <v>320</v>
      </c>
      <c r="P14" s="4">
        <v>305</v>
      </c>
      <c r="Q14" s="5">
        <v>-75</v>
      </c>
    </row>
    <row r="15" spans="1:17" x14ac:dyDescent="0.25">
      <c r="A15" s="1">
        <v>6</v>
      </c>
      <c r="B15" s="4" t="s">
        <v>8</v>
      </c>
      <c r="C15" s="4">
        <v>150</v>
      </c>
      <c r="D15" s="4">
        <v>140</v>
      </c>
      <c r="E15" s="4">
        <v>140</v>
      </c>
      <c r="F15" s="4">
        <v>140</v>
      </c>
      <c r="G15" s="4">
        <v>120</v>
      </c>
      <c r="H15" s="4">
        <f t="shared" si="0"/>
        <v>-20</v>
      </c>
      <c r="I15" s="5">
        <f t="shared" si="1"/>
        <v>-30</v>
      </c>
      <c r="K15" s="4" t="s">
        <v>16</v>
      </c>
      <c r="L15" s="4">
        <v>380</v>
      </c>
      <c r="M15" s="4">
        <v>350</v>
      </c>
      <c r="N15" s="4">
        <v>330</v>
      </c>
      <c r="O15" s="4">
        <v>330</v>
      </c>
      <c r="P15" s="4">
        <v>310</v>
      </c>
      <c r="Q15" s="5">
        <v>-70</v>
      </c>
    </row>
    <row r="16" spans="1:17" x14ac:dyDescent="0.25">
      <c r="A16" s="1">
        <v>7</v>
      </c>
      <c r="B16" s="4" t="s">
        <v>9</v>
      </c>
      <c r="C16" s="4">
        <v>160</v>
      </c>
      <c r="D16" s="4">
        <v>140</v>
      </c>
      <c r="E16" s="4">
        <v>140</v>
      </c>
      <c r="F16" s="4">
        <v>135</v>
      </c>
      <c r="G16" s="4">
        <v>120</v>
      </c>
      <c r="H16" s="4">
        <f t="shared" si="0"/>
        <v>-15</v>
      </c>
      <c r="I16" s="5">
        <f t="shared" si="1"/>
        <v>-40</v>
      </c>
      <c r="K16" s="4" t="s">
        <v>6</v>
      </c>
      <c r="L16" s="4">
        <v>330</v>
      </c>
      <c r="M16" s="4">
        <v>300</v>
      </c>
      <c r="N16" s="4">
        <v>290</v>
      </c>
      <c r="O16" s="4">
        <v>290</v>
      </c>
      <c r="P16" s="4">
        <v>265</v>
      </c>
      <c r="Q16" s="5">
        <v>-65</v>
      </c>
    </row>
    <row r="17" spans="1:17" x14ac:dyDescent="0.25">
      <c r="A17" s="1">
        <v>8</v>
      </c>
      <c r="B17" s="4" t="s">
        <v>10</v>
      </c>
      <c r="C17" s="4">
        <v>140</v>
      </c>
      <c r="D17" s="4">
        <v>140</v>
      </c>
      <c r="E17" s="4">
        <v>140</v>
      </c>
      <c r="F17" s="4">
        <v>140</v>
      </c>
      <c r="G17" s="4">
        <v>90</v>
      </c>
      <c r="H17" s="4">
        <f t="shared" si="0"/>
        <v>-50</v>
      </c>
      <c r="I17" s="5">
        <f t="shared" si="1"/>
        <v>-50</v>
      </c>
      <c r="K17" s="4" t="s">
        <v>20</v>
      </c>
      <c r="L17" s="4">
        <v>340</v>
      </c>
      <c r="M17" s="4">
        <v>288</v>
      </c>
      <c r="N17" s="4">
        <v>285</v>
      </c>
      <c r="O17" s="4">
        <v>285</v>
      </c>
      <c r="P17" s="4">
        <v>276</v>
      </c>
      <c r="Q17" s="5">
        <v>-64</v>
      </c>
    </row>
    <row r="18" spans="1:17" x14ac:dyDescent="0.25">
      <c r="A18" s="1">
        <v>9</v>
      </c>
      <c r="B18" s="4" t="s">
        <v>11</v>
      </c>
      <c r="C18" s="4">
        <v>175</v>
      </c>
      <c r="D18" s="4">
        <v>165</v>
      </c>
      <c r="E18" s="4">
        <v>165</v>
      </c>
      <c r="F18" s="4">
        <v>165</v>
      </c>
      <c r="G18" s="4">
        <v>120</v>
      </c>
      <c r="H18" s="4">
        <f t="shared" si="0"/>
        <v>-45</v>
      </c>
      <c r="I18" s="5">
        <f t="shared" si="1"/>
        <v>-55</v>
      </c>
      <c r="K18" s="4" t="s">
        <v>22</v>
      </c>
      <c r="L18" s="4">
        <v>325</v>
      </c>
      <c r="M18" s="4">
        <v>293</v>
      </c>
      <c r="N18" s="4">
        <v>290</v>
      </c>
      <c r="O18" s="4">
        <v>290</v>
      </c>
      <c r="P18" s="4">
        <v>261</v>
      </c>
      <c r="Q18" s="5">
        <v>-64</v>
      </c>
    </row>
    <row r="19" spans="1:17" x14ac:dyDescent="0.25">
      <c r="A19" s="1">
        <v>10</v>
      </c>
      <c r="B19" s="4" t="s">
        <v>12</v>
      </c>
      <c r="C19" s="4">
        <v>160</v>
      </c>
      <c r="D19" s="4">
        <v>160</v>
      </c>
      <c r="E19" s="4">
        <v>160</v>
      </c>
      <c r="F19" s="4">
        <v>160</v>
      </c>
      <c r="G19" s="4">
        <v>160</v>
      </c>
      <c r="H19" s="4">
        <f t="shared" si="0"/>
        <v>0</v>
      </c>
      <c r="I19" s="5">
        <f t="shared" si="1"/>
        <v>0</v>
      </c>
      <c r="K19" s="4" t="s">
        <v>7</v>
      </c>
      <c r="L19" s="4">
        <v>370</v>
      </c>
      <c r="M19" s="4">
        <v>340</v>
      </c>
      <c r="N19" s="4">
        <v>320</v>
      </c>
      <c r="O19" s="4">
        <v>320</v>
      </c>
      <c r="P19" s="4">
        <v>310</v>
      </c>
      <c r="Q19" s="5">
        <v>-60</v>
      </c>
    </row>
    <row r="20" spans="1:17" x14ac:dyDescent="0.25">
      <c r="A20" s="1">
        <v>11</v>
      </c>
      <c r="B20" s="4" t="s">
        <v>13</v>
      </c>
      <c r="C20" s="4">
        <v>120</v>
      </c>
      <c r="D20" s="4">
        <v>120</v>
      </c>
      <c r="E20" s="4">
        <v>120</v>
      </c>
      <c r="F20" s="4">
        <v>120</v>
      </c>
      <c r="G20" s="4">
        <v>120</v>
      </c>
      <c r="H20" s="4">
        <f t="shared" si="0"/>
        <v>0</v>
      </c>
      <c r="I20" s="5">
        <f t="shared" si="1"/>
        <v>0</v>
      </c>
      <c r="K20" s="4" t="s">
        <v>14</v>
      </c>
      <c r="L20" s="4">
        <v>350</v>
      </c>
      <c r="M20" s="4">
        <v>320</v>
      </c>
      <c r="N20" s="4">
        <v>300</v>
      </c>
      <c r="O20" s="4">
        <v>300</v>
      </c>
      <c r="P20" s="4">
        <v>290</v>
      </c>
      <c r="Q20" s="5">
        <v>-60</v>
      </c>
    </row>
    <row r="21" spans="1:17" x14ac:dyDescent="0.25">
      <c r="A21" s="1">
        <v>12</v>
      </c>
      <c r="B21" s="4" t="s">
        <v>14</v>
      </c>
      <c r="C21" s="4">
        <v>150</v>
      </c>
      <c r="D21" s="4">
        <v>150</v>
      </c>
      <c r="E21" s="4">
        <v>140</v>
      </c>
      <c r="F21" s="4">
        <v>140</v>
      </c>
      <c r="G21" s="4">
        <v>140</v>
      </c>
      <c r="H21" s="4">
        <f t="shared" si="0"/>
        <v>0</v>
      </c>
      <c r="I21" s="5">
        <f t="shared" si="1"/>
        <v>-10</v>
      </c>
      <c r="K21" s="4" t="s">
        <v>27</v>
      </c>
      <c r="L21" s="4">
        <v>315</v>
      </c>
      <c r="M21" s="4">
        <v>285</v>
      </c>
      <c r="N21" s="4">
        <v>285</v>
      </c>
      <c r="O21" s="4">
        <v>275</v>
      </c>
      <c r="P21" s="4">
        <v>260</v>
      </c>
      <c r="Q21" s="5">
        <v>-55</v>
      </c>
    </row>
    <row r="22" spans="1:17" x14ac:dyDescent="0.25">
      <c r="A22" s="1">
        <v>13</v>
      </c>
      <c r="B22" s="4" t="s">
        <v>15</v>
      </c>
      <c r="C22" s="4">
        <v>135</v>
      </c>
      <c r="D22" s="4">
        <v>135</v>
      </c>
      <c r="E22" s="4">
        <v>135</v>
      </c>
      <c r="F22" s="4">
        <v>135</v>
      </c>
      <c r="G22" s="4">
        <v>135</v>
      </c>
      <c r="H22" s="4">
        <f t="shared" si="0"/>
        <v>0</v>
      </c>
      <c r="I22" s="5">
        <f t="shared" si="1"/>
        <v>0</v>
      </c>
      <c r="K22" s="4" t="s">
        <v>31</v>
      </c>
      <c r="L22" s="4">
        <v>375</v>
      </c>
      <c r="M22" s="4">
        <v>343</v>
      </c>
      <c r="N22" s="4">
        <v>340</v>
      </c>
      <c r="O22" s="4">
        <v>330</v>
      </c>
      <c r="P22" s="4">
        <v>321</v>
      </c>
      <c r="Q22" s="5">
        <v>-54</v>
      </c>
    </row>
    <row r="23" spans="1:17" x14ac:dyDescent="0.25">
      <c r="A23" s="1">
        <v>14</v>
      </c>
      <c r="B23" s="4" t="s">
        <v>16</v>
      </c>
      <c r="C23" s="4">
        <v>180</v>
      </c>
      <c r="D23" s="4">
        <v>180</v>
      </c>
      <c r="E23" s="4">
        <v>170</v>
      </c>
      <c r="F23" s="4">
        <v>170</v>
      </c>
      <c r="G23" s="4">
        <v>160</v>
      </c>
      <c r="H23" s="4">
        <f t="shared" si="0"/>
        <v>-10</v>
      </c>
      <c r="I23" s="5">
        <f t="shared" si="1"/>
        <v>-20</v>
      </c>
      <c r="K23" s="4" t="s">
        <v>33</v>
      </c>
      <c r="L23" s="4">
        <v>230</v>
      </c>
      <c r="M23" s="4">
        <v>199</v>
      </c>
      <c r="N23" s="4">
        <v>194</v>
      </c>
      <c r="O23" s="4">
        <v>189</v>
      </c>
      <c r="P23" s="4">
        <v>179</v>
      </c>
      <c r="Q23" s="5">
        <v>-51</v>
      </c>
    </row>
    <row r="24" spans="1:17" x14ac:dyDescent="0.25">
      <c r="A24" s="1">
        <v>15</v>
      </c>
      <c r="B24" s="4" t="s">
        <v>17</v>
      </c>
      <c r="C24" s="4">
        <v>100</v>
      </c>
      <c r="D24" s="4">
        <v>100</v>
      </c>
      <c r="E24" s="4">
        <v>100</v>
      </c>
      <c r="F24" s="4">
        <v>100</v>
      </c>
      <c r="G24" s="4">
        <v>100</v>
      </c>
      <c r="H24" s="4">
        <f t="shared" si="0"/>
        <v>0</v>
      </c>
      <c r="I24" s="5">
        <f t="shared" si="1"/>
        <v>0</v>
      </c>
      <c r="K24" s="4" t="s">
        <v>12</v>
      </c>
      <c r="L24" s="4">
        <v>360</v>
      </c>
      <c r="M24" s="4">
        <v>330</v>
      </c>
      <c r="N24" s="4">
        <v>320</v>
      </c>
      <c r="O24" s="4">
        <v>320</v>
      </c>
      <c r="P24" s="4">
        <v>310</v>
      </c>
      <c r="Q24" s="5">
        <v>-50</v>
      </c>
    </row>
    <row r="25" spans="1:17" x14ac:dyDescent="0.25">
      <c r="A25" s="1">
        <v>16</v>
      </c>
      <c r="B25" s="4" t="s">
        <v>18</v>
      </c>
      <c r="C25" s="4">
        <v>210</v>
      </c>
      <c r="D25" s="4">
        <v>190</v>
      </c>
      <c r="E25" s="4">
        <v>190</v>
      </c>
      <c r="F25" s="4">
        <v>190</v>
      </c>
      <c r="G25" s="4">
        <v>145</v>
      </c>
      <c r="H25" s="4">
        <f t="shared" si="0"/>
        <v>-45</v>
      </c>
      <c r="I25" s="5">
        <f t="shared" si="1"/>
        <v>-65</v>
      </c>
      <c r="K25" s="4" t="s">
        <v>13</v>
      </c>
      <c r="L25" s="4">
        <v>320</v>
      </c>
      <c r="M25" s="4">
        <v>290</v>
      </c>
      <c r="N25" s="4">
        <v>280</v>
      </c>
      <c r="O25" s="4">
        <v>280</v>
      </c>
      <c r="P25" s="4">
        <v>270</v>
      </c>
      <c r="Q25" s="5">
        <v>-50</v>
      </c>
    </row>
    <row r="26" spans="1:17" x14ac:dyDescent="0.25">
      <c r="A26" s="1">
        <v>17</v>
      </c>
      <c r="B26" s="4" t="s">
        <v>19</v>
      </c>
      <c r="C26" s="4">
        <v>98</v>
      </c>
      <c r="D26" s="4">
        <v>95</v>
      </c>
      <c r="E26" s="4">
        <v>95</v>
      </c>
      <c r="F26" s="4">
        <v>95</v>
      </c>
      <c r="G26" s="4">
        <v>95</v>
      </c>
      <c r="H26" s="4">
        <f t="shared" si="0"/>
        <v>0</v>
      </c>
      <c r="I26" s="5">
        <f t="shared" si="1"/>
        <v>-3</v>
      </c>
      <c r="K26" s="4" t="s">
        <v>15</v>
      </c>
      <c r="L26" s="4">
        <v>335</v>
      </c>
      <c r="M26" s="4">
        <v>305</v>
      </c>
      <c r="N26" s="4">
        <v>295</v>
      </c>
      <c r="O26" s="4">
        <v>295</v>
      </c>
      <c r="P26" s="4">
        <v>285</v>
      </c>
      <c r="Q26" s="5">
        <v>-50</v>
      </c>
    </row>
    <row r="27" spans="1:17" x14ac:dyDescent="0.25">
      <c r="A27" s="1">
        <v>18</v>
      </c>
      <c r="B27" s="4" t="s">
        <v>30</v>
      </c>
      <c r="C27" s="4">
        <v>90</v>
      </c>
      <c r="D27" s="4">
        <v>85</v>
      </c>
      <c r="E27" s="4">
        <v>85</v>
      </c>
      <c r="F27" s="4">
        <v>85</v>
      </c>
      <c r="G27" s="4">
        <v>85</v>
      </c>
      <c r="H27" s="4">
        <f t="shared" si="0"/>
        <v>0</v>
      </c>
      <c r="I27" s="5">
        <f t="shared" si="1"/>
        <v>-5</v>
      </c>
      <c r="K27" s="4" t="s">
        <v>17</v>
      </c>
      <c r="L27" s="4">
        <v>300</v>
      </c>
      <c r="M27" s="4">
        <v>270</v>
      </c>
      <c r="N27" s="4">
        <v>260</v>
      </c>
      <c r="O27" s="4">
        <v>260</v>
      </c>
      <c r="P27" s="4">
        <v>250</v>
      </c>
      <c r="Q27" s="5">
        <v>-50</v>
      </c>
    </row>
    <row r="28" spans="1:17" x14ac:dyDescent="0.25">
      <c r="A28" s="1">
        <v>19</v>
      </c>
      <c r="B28" s="4" t="s">
        <v>20</v>
      </c>
      <c r="C28" s="4">
        <v>145</v>
      </c>
      <c r="D28" s="4">
        <v>125</v>
      </c>
      <c r="E28" s="4">
        <v>125</v>
      </c>
      <c r="F28" s="4">
        <v>125</v>
      </c>
      <c r="G28" s="4">
        <v>125</v>
      </c>
      <c r="H28" s="4">
        <f t="shared" si="0"/>
        <v>0</v>
      </c>
      <c r="I28" s="5">
        <f t="shared" si="1"/>
        <v>-20</v>
      </c>
      <c r="K28" s="4" t="s">
        <v>30</v>
      </c>
      <c r="L28" s="4">
        <v>285</v>
      </c>
      <c r="M28" s="4">
        <v>248</v>
      </c>
      <c r="N28" s="4">
        <v>245</v>
      </c>
      <c r="O28" s="4">
        <v>245</v>
      </c>
      <c r="P28" s="4">
        <v>236</v>
      </c>
      <c r="Q28" s="5">
        <v>-49</v>
      </c>
    </row>
    <row r="29" spans="1:17" x14ac:dyDescent="0.25">
      <c r="A29" s="1">
        <v>20</v>
      </c>
      <c r="B29" s="4" t="s">
        <v>21</v>
      </c>
      <c r="C29" s="4">
        <v>135</v>
      </c>
      <c r="D29" s="4">
        <v>135</v>
      </c>
      <c r="E29" s="4">
        <v>135</v>
      </c>
      <c r="F29" s="4">
        <v>135</v>
      </c>
      <c r="G29" s="4">
        <v>135</v>
      </c>
      <c r="H29" s="4">
        <f t="shared" si="0"/>
        <v>0</v>
      </c>
      <c r="I29" s="5">
        <f t="shared" si="1"/>
        <v>0</v>
      </c>
      <c r="K29" s="4" t="s">
        <v>19</v>
      </c>
      <c r="L29" s="4">
        <v>293</v>
      </c>
      <c r="M29" s="4">
        <v>258</v>
      </c>
      <c r="N29" s="4">
        <v>255</v>
      </c>
      <c r="O29" s="4">
        <v>255</v>
      </c>
      <c r="P29" s="4">
        <v>246</v>
      </c>
      <c r="Q29" s="5">
        <v>-47</v>
      </c>
    </row>
    <row r="30" spans="1:17" x14ac:dyDescent="0.25">
      <c r="A30" s="1">
        <v>21</v>
      </c>
      <c r="B30" s="4" t="s">
        <v>22</v>
      </c>
      <c r="C30" s="4">
        <v>130</v>
      </c>
      <c r="D30" s="4">
        <v>130</v>
      </c>
      <c r="E30" s="4">
        <v>130</v>
      </c>
      <c r="F30" s="4">
        <v>130</v>
      </c>
      <c r="G30" s="4">
        <v>110</v>
      </c>
      <c r="H30" s="4">
        <f t="shared" si="0"/>
        <v>-20</v>
      </c>
      <c r="I30" s="5">
        <f t="shared" si="1"/>
        <v>-20</v>
      </c>
      <c r="K30" s="4" t="s">
        <v>32</v>
      </c>
      <c r="L30" s="4">
        <v>230</v>
      </c>
      <c r="M30" s="4">
        <v>199</v>
      </c>
      <c r="N30" s="4">
        <v>194</v>
      </c>
      <c r="O30" s="4">
        <v>194</v>
      </c>
      <c r="P30" s="4">
        <v>184</v>
      </c>
      <c r="Q30" s="5">
        <v>-46</v>
      </c>
    </row>
    <row r="31" spans="1:17" x14ac:dyDescent="0.25">
      <c r="A31" s="1">
        <v>22</v>
      </c>
      <c r="B31" s="4" t="s">
        <v>31</v>
      </c>
      <c r="C31" s="4">
        <v>180</v>
      </c>
      <c r="D31" s="4">
        <v>180</v>
      </c>
      <c r="E31" s="4">
        <v>180</v>
      </c>
      <c r="F31" s="4">
        <v>170</v>
      </c>
      <c r="G31" s="4">
        <v>170</v>
      </c>
      <c r="H31" s="4">
        <f t="shared" si="0"/>
        <v>0</v>
      </c>
      <c r="I31" s="5">
        <f t="shared" si="1"/>
        <v>-10</v>
      </c>
      <c r="K31" s="4" t="s">
        <v>21</v>
      </c>
      <c r="L31" s="4">
        <v>330</v>
      </c>
      <c r="M31" s="4">
        <v>298</v>
      </c>
      <c r="N31" s="4">
        <v>295</v>
      </c>
      <c r="O31" s="4">
        <v>295</v>
      </c>
      <c r="P31" s="4">
        <v>286</v>
      </c>
      <c r="Q31" s="5">
        <v>-44</v>
      </c>
    </row>
    <row r="32" spans="1:17" x14ac:dyDescent="0.25">
      <c r="A32" s="1">
        <v>23</v>
      </c>
      <c r="B32" s="4" t="s">
        <v>23</v>
      </c>
      <c r="C32" s="4">
        <v>159</v>
      </c>
      <c r="D32" s="4">
        <v>149</v>
      </c>
      <c r="E32" s="4">
        <v>139</v>
      </c>
      <c r="F32" s="4">
        <v>139</v>
      </c>
      <c r="G32" s="4">
        <v>124</v>
      </c>
      <c r="H32" s="4">
        <f t="shared" si="0"/>
        <v>-15</v>
      </c>
      <c r="I32" s="5">
        <f t="shared" si="1"/>
        <v>-35</v>
      </c>
      <c r="K32" s="4" t="s">
        <v>24</v>
      </c>
      <c r="L32" s="4">
        <v>345</v>
      </c>
      <c r="M32" s="4">
        <v>313</v>
      </c>
      <c r="N32" s="4">
        <v>310</v>
      </c>
      <c r="O32" s="4">
        <v>310</v>
      </c>
      <c r="P32" s="4">
        <v>301</v>
      </c>
      <c r="Q32" s="5">
        <v>-44</v>
      </c>
    </row>
    <row r="33" spans="1:17" x14ac:dyDescent="0.25">
      <c r="A33" s="1">
        <v>24</v>
      </c>
      <c r="B33" s="4" t="s">
        <v>24</v>
      </c>
      <c r="C33" s="4">
        <v>150</v>
      </c>
      <c r="D33" s="4">
        <v>150</v>
      </c>
      <c r="E33" s="4">
        <v>150</v>
      </c>
      <c r="F33" s="4">
        <v>150</v>
      </c>
      <c r="G33" s="4">
        <v>150</v>
      </c>
      <c r="H33" s="4">
        <f t="shared" si="0"/>
        <v>0</v>
      </c>
      <c r="I33" s="5">
        <f t="shared" si="1"/>
        <v>0</v>
      </c>
      <c r="K33" s="4" t="s">
        <v>25</v>
      </c>
      <c r="L33" s="4">
        <v>345</v>
      </c>
      <c r="M33" s="4">
        <v>313</v>
      </c>
      <c r="N33" s="4">
        <v>310</v>
      </c>
      <c r="O33" s="4">
        <v>310</v>
      </c>
      <c r="P33" s="4">
        <v>301</v>
      </c>
      <c r="Q33" s="5">
        <v>-44</v>
      </c>
    </row>
    <row r="34" spans="1:17" x14ac:dyDescent="0.25">
      <c r="A34" s="1">
        <v>25</v>
      </c>
      <c r="B34" s="4" t="s">
        <v>25</v>
      </c>
      <c r="C34" s="4">
        <v>150</v>
      </c>
      <c r="D34" s="4">
        <v>150</v>
      </c>
      <c r="E34" s="4">
        <v>150</v>
      </c>
      <c r="F34" s="4">
        <v>150</v>
      </c>
      <c r="G34" s="4">
        <v>150</v>
      </c>
      <c r="H34" s="4">
        <f t="shared" si="0"/>
        <v>0</v>
      </c>
      <c r="I34" s="5">
        <f t="shared" si="1"/>
        <v>0</v>
      </c>
      <c r="K34" s="4" t="s">
        <v>34</v>
      </c>
      <c r="L34" s="4">
        <v>230</v>
      </c>
      <c r="M34" s="4">
        <v>199</v>
      </c>
      <c r="N34" s="4">
        <v>199</v>
      </c>
      <c r="O34" s="4">
        <v>194</v>
      </c>
      <c r="P34" s="4">
        <v>189</v>
      </c>
      <c r="Q34" s="5">
        <v>-41</v>
      </c>
    </row>
    <row r="35" spans="1:17" x14ac:dyDescent="0.25">
      <c r="A35" s="1">
        <v>26</v>
      </c>
      <c r="B35" s="4" t="s">
        <v>26</v>
      </c>
      <c r="C35" s="4">
        <v>230</v>
      </c>
      <c r="D35" s="4">
        <v>220</v>
      </c>
      <c r="E35" s="4">
        <v>220</v>
      </c>
      <c r="F35" s="4">
        <v>200</v>
      </c>
      <c r="G35" s="4">
        <v>190</v>
      </c>
      <c r="H35" s="4">
        <f t="shared" si="0"/>
        <v>-10</v>
      </c>
      <c r="I35" s="5">
        <f t="shared" si="1"/>
        <v>-40</v>
      </c>
    </row>
    <row r="36" spans="1:17" x14ac:dyDescent="0.25">
      <c r="A36" s="1">
        <v>27</v>
      </c>
      <c r="B36" s="4" t="s">
        <v>27</v>
      </c>
      <c r="C36" s="4">
        <v>165</v>
      </c>
      <c r="D36" s="4">
        <v>165</v>
      </c>
      <c r="E36" s="4">
        <v>165</v>
      </c>
      <c r="F36" s="4">
        <v>155</v>
      </c>
      <c r="G36" s="4">
        <v>145</v>
      </c>
      <c r="H36" s="4">
        <f t="shared" si="0"/>
        <v>-10</v>
      </c>
      <c r="I36" s="5">
        <f t="shared" si="1"/>
        <v>-20</v>
      </c>
    </row>
    <row r="37" spans="1:17" x14ac:dyDescent="0.25">
      <c r="A37" s="1">
        <v>28</v>
      </c>
      <c r="B37" s="4" t="s">
        <v>32</v>
      </c>
      <c r="C37" s="4">
        <v>65</v>
      </c>
      <c r="D37" s="4">
        <v>65</v>
      </c>
      <c r="E37" s="4">
        <v>60</v>
      </c>
      <c r="F37" s="4">
        <v>60</v>
      </c>
      <c r="G37" s="4">
        <v>55</v>
      </c>
      <c r="H37" s="4">
        <f t="shared" si="0"/>
        <v>-5</v>
      </c>
      <c r="I37" s="5">
        <f t="shared" si="1"/>
        <v>-10</v>
      </c>
    </row>
    <row r="38" spans="1:17" x14ac:dyDescent="0.25">
      <c r="A38" s="1">
        <v>29</v>
      </c>
      <c r="B38" s="4" t="s">
        <v>33</v>
      </c>
      <c r="C38" s="4">
        <v>65</v>
      </c>
      <c r="D38" s="4">
        <v>65</v>
      </c>
      <c r="E38" s="4">
        <v>60</v>
      </c>
      <c r="F38" s="4">
        <v>55</v>
      </c>
      <c r="G38" s="4">
        <v>50</v>
      </c>
      <c r="H38" s="4">
        <f t="shared" si="0"/>
        <v>-5</v>
      </c>
      <c r="I38" s="5">
        <f t="shared" si="1"/>
        <v>-15</v>
      </c>
    </row>
    <row r="39" spans="1:17" x14ac:dyDescent="0.25">
      <c r="A39" s="1">
        <v>30</v>
      </c>
      <c r="B39" s="4" t="s">
        <v>34</v>
      </c>
      <c r="C39" s="4">
        <v>65</v>
      </c>
      <c r="D39" s="4">
        <v>65</v>
      </c>
      <c r="E39" s="4">
        <v>65</v>
      </c>
      <c r="F39" s="4">
        <v>60</v>
      </c>
      <c r="G39" s="4">
        <v>60</v>
      </c>
      <c r="H39" s="4">
        <f t="shared" si="0"/>
        <v>0</v>
      </c>
      <c r="I39" s="5">
        <f t="shared" si="1"/>
        <v>-5</v>
      </c>
    </row>
  </sheetData>
  <mergeCells count="3">
    <mergeCell ref="H2:I2"/>
    <mergeCell ref="K1:Q1"/>
    <mergeCell ref="B1:I1"/>
  </mergeCells>
  <conditionalFormatting sqref="Q1:Q4 I3:I1048576 H2:H1048576">
    <cfRule type="cellIs" dxfId="3" priority="7" operator="lessThan">
      <formula>0</formula>
    </cfRule>
  </conditionalFormatting>
  <conditionalFormatting sqref="Q3">
    <cfRule type="cellIs" dxfId="2" priority="4" operator="lessThan">
      <formula>0</formula>
    </cfRule>
  </conditionalFormatting>
  <conditionalFormatting sqref="Q1:Q4 H1:H1048576">
    <cfRule type="cellIs" dxfId="1" priority="2" operator="lessThan">
      <formula>0</formula>
    </cfRule>
  </conditionalFormatting>
  <conditionalFormatting sqref="Q5:Q34">
    <cfRule type="cellIs" dxfId="0" priority="1" operator="lessThan">
      <formula>0</formula>
    </cfRule>
  </conditionalFormatting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Andreas Betschart</cp:lastModifiedBy>
  <cp:lastPrinted>2024-12-16T15:28:28Z</cp:lastPrinted>
  <dcterms:created xsi:type="dcterms:W3CDTF">2024-12-13T14:16:59Z</dcterms:created>
  <dcterms:modified xsi:type="dcterms:W3CDTF">2024-12-18T14:45:36Z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96 96 1920 1200</vt:lpwstr>
  </property>
</Properties>
</file>